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<sst xmlns="http://schemas.openxmlformats.org/spreadsheetml/2006/main" count="154" uniqueCount="128">
  <si>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</si>
  <si>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</si>
  <si>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</si>
  <si>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</si>
  <si>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</si>
  <si>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</si>
  <si>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</si>
  <si>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</si>
  <si>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</si>
  <si>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</si>
  <si>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</si>
  <si>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</si>
  <si>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</si>
  <si>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</si>
  <si>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</si>
  <si>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</si>
  <si>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</si>
  <si>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</si>
  <si>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</si>
  <si>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</si>
  <si>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</si>
  <si>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</si>
  <si>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</si>
  <si>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</si>
  <si>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</si>
  <si>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</si>
  <si>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</si>
  <si>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</si>
  <si>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</si>
  <si>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</si>
  <si>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</si>
  <si>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</si>
  <si>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</si>
  <si>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</si>
  <si>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</si>
  <si>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</si>
  <si>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</si>
  <si>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</si>
  <si>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</si>
  <si>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</si>
  <si>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</si>
  <si>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</si>
  <si>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</si>
  <si>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</si>
  <si>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</si>
  <si>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</si>
  <si>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</si>
  <si>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</si>
  <si>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</si>
  <si>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</si>
  <si>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</si>
  <si>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</si>
  <si>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</si>
  <si>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</si>
  <si>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</si>
  <si>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</si>
  <si>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</si>
  <si>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</si>
  <si>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</si>
  <si>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</si>
  <si>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</si>
  <si>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</si>
  <si>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</si>
  <si>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</si>
  <si>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</si>
  <si>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</si>
  <si>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</si>
  <si>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</si>
  <si>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</si>
  <si>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</si>
  <si>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</si>
  <si>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</si>
  <si>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</si>
  <si>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</si>
  <si>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</si>
  <si>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</si>
  <si>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</si>
  <si>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</si>
  <si>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</si>
  <si>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</si>
  <si>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</si>
  <si>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</si>
  <si>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</si>
  <si>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</si>
  <si>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</si>
  <si>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</si>
  <si>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</si>
  <si>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</si>
  <si>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</si>
  <si>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</si>
  <si>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</si>
  <si>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</si>
  <si>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</si>
  <si>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</si>
  <si>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</si>
  <si>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</si>
  <si>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</si>
  <si>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</si>
  <si>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</si>
  <si>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</si>
  <si>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</si>
  <si>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</si>
  <si>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</si>
  <si>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</si>
  <si>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</si>
  <si>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</si>
  <si>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</si>
  <si>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</si>
  <si>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</si>
  <si>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</si>
  <si>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</si>
  <si>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</si>
  <si>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</si>
  <si>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</si>
  <si>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</si>
  <si>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</si>
  <si>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</si>
  <si>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</si>
  <si>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</si>
  <si>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</si>
  <si>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</si>
  <si>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</si>
  <si>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/>
  </si>
  <si>
    <t xml:space="preserve">В.Л. Горобець </t>
  </si>
  <si>
    <t>У.В. Шевчук</t>
  </si>
  <si>
    <t>(0257)22177</t>
  </si>
  <si>
    <t>inbox@mk.od.court.gov.ua</t>
  </si>
  <si>
    <t>8 квітня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</si>
</sst>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&amp;L3B226F00&amp;C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62</v>
      </c>
      <c r="D6" s="96">
        <f>SUM(D7,D10,D13,D14,D15,D21,D24,D25,D18,D19,D20)</f>
        <v>93748.97</v>
      </c>
      <c r="E6" s="96">
        <f>SUM(E7,E10,E13,E14,E15,E21,E24,E25,E18,E19,E20)</f>
        <v>60</v>
      </c>
      <c r="F6" s="96">
        <f>SUM(F7,F10,F13,F14,F15,F21,F24,F25,F18,F19,F20)</f>
        <v>92320.25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</v>
      </c>
      <c r="L6" s="96">
        <f>SUM(L7,L10,L13,L14,L15,L21,L24,L25,L18,L19,L20)</f>
        <v>1362</v>
      </c>
    </row>
    <row r="7" spans="1:12" ht="16.5" customHeight="1">
      <c r="A7" s="87">
        <v>2</v>
      </c>
      <c r="B7" s="90" t="s">
        <v>74</v>
      </c>
      <c r="C7" s="97">
        <v>36</v>
      </c>
      <c r="D7" s="97">
        <v>74453.97</v>
      </c>
      <c r="E7" s="97">
        <v>36</v>
      </c>
      <c r="F7" s="97">
        <v>74454.45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24</v>
      </c>
      <c r="D8" s="97">
        <v>55888.42</v>
      </c>
      <c r="E8" s="97">
        <v>24</v>
      </c>
      <c r="F8" s="97">
        <v>55888.42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12</v>
      </c>
      <c r="D9" s="97">
        <v>18565.55</v>
      </c>
      <c r="E9" s="97">
        <v>12</v>
      </c>
      <c r="F9" s="97">
        <v>18566.03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8</v>
      </c>
      <c r="D10" s="97">
        <v>8626</v>
      </c>
      <c r="E10" s="97">
        <v>7</v>
      </c>
      <c r="F10" s="97">
        <v>7718</v>
      </c>
      <c r="G10" s="97"/>
      <c r="H10" s="97"/>
      <c r="I10" s="97"/>
      <c r="J10" s="97"/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2270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</v>
      </c>
      <c r="D12" s="97">
        <v>6356</v>
      </c>
      <c r="E12" s="97">
        <v>6</v>
      </c>
      <c r="F12" s="97">
        <v>5448</v>
      </c>
      <c r="G12" s="97"/>
      <c r="H12" s="97"/>
      <c r="I12" s="97"/>
      <c r="J12" s="97"/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6</v>
      </c>
      <c r="D13" s="97">
        <v>5448</v>
      </c>
      <c r="E13" s="97">
        <v>6</v>
      </c>
      <c r="F13" s="97">
        <v>5380.8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</v>
      </c>
      <c r="D15" s="97">
        <v>4994</v>
      </c>
      <c r="E15" s="97">
        <v>10</v>
      </c>
      <c r="F15" s="97">
        <v>4540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</v>
      </c>
      <c r="D17" s="97">
        <v>4994</v>
      </c>
      <c r="E17" s="97">
        <v>10</v>
      </c>
      <c r="F17" s="97">
        <v>4540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</v>
      </c>
      <c r="D18" s="97">
        <v>227</v>
      </c>
      <c r="E18" s="97">
        <v>1</v>
      </c>
      <c r="F18" s="97">
        <v>227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38</v>
      </c>
      <c r="D55" s="96">
        <v>17252</v>
      </c>
      <c r="E55" s="96">
        <v>5</v>
      </c>
      <c r="F55" s="96">
        <v>2270</v>
      </c>
      <c r="G55" s="96"/>
      <c r="H55" s="96"/>
      <c r="I55" s="96">
        <v>38</v>
      </c>
      <c r="J55" s="96">
        <v>17252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100</v>
      </c>
      <c r="D56" s="96">
        <f t="shared" si="0"/>
        <v>111000.97</v>
      </c>
      <c r="E56" s="96">
        <f t="shared" si="0"/>
        <v>65</v>
      </c>
      <c r="F56" s="96">
        <f t="shared" si="0"/>
        <v>94590.25</v>
      </c>
      <c r="G56" s="96">
        <f t="shared" si="0"/>
        <v>0</v>
      </c>
      <c r="H56" s="96">
        <f t="shared" si="0"/>
        <v>0</v>
      </c>
      <c r="I56" s="96">
        <f t="shared" si="0"/>
        <v>38</v>
      </c>
      <c r="J56" s="96">
        <f t="shared" si="0"/>
        <v>17252</v>
      </c>
      <c r="K56" s="96">
        <f t="shared" si="0"/>
        <v>2</v>
      </c>
      <c r="L56" s="96">
        <f t="shared" si="0"/>
        <v>1362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&amp;L3B226F00&amp;CФорма № 10, Підрозділ: Миколаївський районний суд Одеської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</v>
      </c>
      <c r="F4" s="93">
        <f>SUM(F5:F25)</f>
        <v>1362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</v>
      </c>
      <c r="F7" s="95">
        <v>908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454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&amp;L3B226F00&amp;CФорма № 10, Підрозділ: Миколаївський районний суд Одеської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2018-03-15T14:08:04Z</cp:lastPrinted>
  <dcterms:created xsi:type="dcterms:W3CDTF">2015-09-09T10:27:37Z</dcterms:created>
  <dcterms:modified xsi:type="dcterms:W3CDTF">2021-07-20T06:37:00Z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10_00508_1.2021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3B226F00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